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16" windowWidth="11790" windowHeight="62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<sst xmlns="http://schemas.openxmlformats.org/spreadsheetml/2006/main" count="279" uniqueCount="82">
  <si>
    <t>EVERINGHAM</t>
  </si>
  <si>
    <t>HENRY</t>
  </si>
  <si>
    <t>TAX</t>
  </si>
  <si>
    <t>UPPER FREEHOLD</t>
  </si>
  <si>
    <t>NJ, MONMOUTH</t>
  </si>
  <si>
    <t>HISTORY OF MONMOUTH &amp; OCEAN COUNTIES</t>
  </si>
  <si>
    <t>THOMAS</t>
  </si>
  <si>
    <t>LISTED AS FREEHOLDER</t>
  </si>
  <si>
    <t>NJ GENEALOGICAL MAG</t>
  </si>
  <si>
    <t>JOSEPH</t>
  </si>
  <si>
    <t>WILL</t>
  </si>
  <si>
    <t>/ LAWRENCE, BENJAMIN</t>
  </si>
  <si>
    <t>NJ, MONMOUTH COLONIAL DOC</t>
  </si>
  <si>
    <t>WILLIAM</t>
  </si>
  <si>
    <t>Y1</t>
  </si>
  <si>
    <t>EVERNINGHAM</t>
  </si>
  <si>
    <t>BENJAMIN</t>
  </si>
  <si>
    <t>E WINDSOR TWSP</t>
  </si>
  <si>
    <t>NJ, MIDDLESEX</t>
  </si>
  <si>
    <t>NJ TAX LIST 1772-1822 VOL 2</t>
  </si>
  <si>
    <t>JOHN</t>
  </si>
  <si>
    <t>THOMAS JR</t>
  </si>
  <si>
    <t>EVERNHAM</t>
  </si>
  <si>
    <t>ELISABETH</t>
  </si>
  <si>
    <t>BIRTH</t>
  </si>
  <si>
    <t>/EVERNHAM, DAVID</t>
  </si>
  <si>
    <t>EAST WINDSOR</t>
  </si>
  <si>
    <t>NJ, MERCER</t>
  </si>
  <si>
    <t xml:space="preserve">1850 CENSUS </t>
  </si>
  <si>
    <t>PG# 70</t>
  </si>
  <si>
    <t>AMELIA</t>
  </si>
  <si>
    <t>MARRIAGE</t>
  </si>
  <si>
    <t>LAWRENCE, WILLIAM</t>
  </si>
  <si>
    <t>TRUE AMERICAN NEWSPAPER, 10/8/1810, PG 3, on the 17 inst.</t>
  </si>
  <si>
    <t>EVERHAM</t>
  </si>
  <si>
    <t>GEORGE</t>
  </si>
  <si>
    <t>/EVERHAM, GEORGE</t>
  </si>
  <si>
    <t>PG# 80</t>
  </si>
  <si>
    <t>LABORER</t>
  </si>
  <si>
    <t>LUCY</t>
  </si>
  <si>
    <t>PERMELIA</t>
  </si>
  <si>
    <t>UPPER FREEHOLD TWSP</t>
  </si>
  <si>
    <t>IGI</t>
  </si>
  <si>
    <t>WILL/DEATH</t>
  </si>
  <si>
    <t>EAST WINDSOR TWSP</t>
  </si>
  <si>
    <t>NJ COLONIAL DOCUMENTS</t>
  </si>
  <si>
    <t>WITNESS</t>
  </si>
  <si>
    <t>/ EVERNHAM, THOMAS</t>
  </si>
  <si>
    <t>ANNA</t>
  </si>
  <si>
    <t>IMLAY, JOSEPH LAWRENCE</t>
  </si>
  <si>
    <t>ALLENTOWN</t>
  </si>
  <si>
    <t>AARON</t>
  </si>
  <si>
    <t>E</t>
  </si>
  <si>
    <t>A236</t>
  </si>
  <si>
    <t>{GOTO}E~</t>
  </si>
  <si>
    <t>L</t>
  </si>
  <si>
    <t>A535</t>
  </si>
  <si>
    <t>SAMUEL</t>
  </si>
  <si>
    <t>ELIZABETH</t>
  </si>
  <si>
    <t>w/ STOUT FAMILY</t>
  </si>
  <si>
    <t>PG# 340</t>
  </si>
  <si>
    <t>EXECUTOR</t>
  </si>
  <si>
    <t>JONATHAN / WILL OF JONATHAN</t>
  </si>
  <si>
    <t>NAT GIUSTINA</t>
  </si>
  <si>
    <t>JONATHAN</t>
  </si>
  <si>
    <t>ELIZABETH / WILL OF JONATHAN</t>
  </si>
  <si>
    <t>PHEBE</t>
  </si>
  <si>
    <t>ALEX</t>
  </si>
  <si>
    <t>SCHENCK, MARGARET</t>
  </si>
  <si>
    <t>MON CO MARRIAGE REC 1817-1890</t>
  </si>
  <si>
    <t>JANE</t>
  </si>
  <si>
    <t>w/ PETER THOMAS</t>
  </si>
  <si>
    <t>PG# 351</t>
  </si>
  <si>
    <t>LYDIA</t>
  </si>
  <si>
    <t>w/ HULICK, DAVID</t>
  </si>
  <si>
    <t>PG# 74</t>
  </si>
  <si>
    <t>MARY E</t>
  </si>
  <si>
    <t>JAMES</t>
  </si>
  <si>
    <t>WILLIAM H</t>
  </si>
  <si>
    <t>MARY</t>
  </si>
  <si>
    <t>GEORGE W</t>
  </si>
  <si>
    <t>GEORGE 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</si>
</sst>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0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3.28125" style="0" bestFit="1" customWidth="1"/>
    <col min="2" max="2" width="14.8515625" style="0" bestFit="1" customWidth="1"/>
    <col min="3" max="3" width="11.57421875" style="0" bestFit="1" customWidth="1"/>
    <col min="4" max="4" width="5.00390625" style="0" bestFit="1" customWidth="1"/>
    <col min="5" max="5" width="18.57421875" style="4" bestFit="1" customWidth="1"/>
    <col min="6" max="6" width="31.00390625" style="0" bestFit="1" customWidth="1"/>
    <col min="7" max="7" width="18.00390625" style="0" customWidth="1"/>
  </cols>
  <sheetData>
    <row r="2" spans="2:9" ht="12.75">
      <c r="B2" s="1" t="s">
        <v>0</v>
      </c>
      <c r="C2" s="1" t="s">
        <v>1</v>
      </c>
      <c r="D2" s="2">
        <v>1731</v>
      </c>
      <c r="E2" s="3" t="s">
        <v>2</v>
      </c>
      <c r="G2" s="1" t="s">
        <v>3</v>
      </c>
      <c r="H2" s="1" t="s">
        <v>4</v>
      </c>
      <c r="I2" s="1" t="s">
        <v>5</v>
      </c>
    </row>
    <row r="3" spans="2:9" ht="12.75">
      <c r="B3" s="1" t="s">
        <v>0</v>
      </c>
      <c r="C3" s="1" t="s">
        <v>6</v>
      </c>
      <c r="D3" s="2">
        <v>1731</v>
      </c>
      <c r="E3" s="3" t="s">
        <v>2</v>
      </c>
      <c r="G3" s="1" t="s">
        <v>3</v>
      </c>
      <c r="H3" s="1" t="s">
        <v>4</v>
      </c>
      <c r="I3" s="1" t="s">
        <v>5</v>
      </c>
    </row>
    <row r="4" spans="2:9" ht="12.75">
      <c r="B4" s="1" t="s">
        <v>0</v>
      </c>
      <c r="C4" s="1" t="s">
        <v>1</v>
      </c>
      <c r="D4" s="2">
        <v>1748</v>
      </c>
      <c r="E4" s="3" t="s">
        <v>7</v>
      </c>
      <c r="G4" s="1" t="s">
        <v>3</v>
      </c>
      <c r="H4" s="1" t="s">
        <v>4</v>
      </c>
      <c r="I4" s="1" t="s">
        <v>8</v>
      </c>
    </row>
    <row r="5" spans="2:9" ht="12.75">
      <c r="B5" s="1" t="s">
        <v>0</v>
      </c>
      <c r="C5" s="1" t="s">
        <v>9</v>
      </c>
      <c r="D5" s="2">
        <v>1748</v>
      </c>
      <c r="E5" s="3" t="s">
        <v>10</v>
      </c>
      <c r="F5" s="1" t="s">
        <v>11</v>
      </c>
      <c r="G5" s="1" t="s">
        <v>3</v>
      </c>
      <c r="H5" s="1" t="s">
        <v>4</v>
      </c>
      <c r="I5" s="1" t="s">
        <v>12</v>
      </c>
    </row>
    <row r="6" spans="2:9" ht="12.75">
      <c r="B6" s="1" t="s">
        <v>0</v>
      </c>
      <c r="C6" s="1" t="s">
        <v>9</v>
      </c>
      <c r="D6" s="2">
        <v>1758</v>
      </c>
      <c r="E6" s="3" t="s">
        <v>2</v>
      </c>
      <c r="G6" s="1" t="s">
        <v>3</v>
      </c>
      <c r="H6" s="1" t="s">
        <v>4</v>
      </c>
      <c r="I6" s="1" t="s">
        <v>5</v>
      </c>
    </row>
    <row r="7" spans="2:9" ht="12.75">
      <c r="B7" s="1" t="s">
        <v>0</v>
      </c>
      <c r="C7" s="1" t="s">
        <v>13</v>
      </c>
      <c r="D7" s="2">
        <v>1758</v>
      </c>
      <c r="E7" s="3" t="s">
        <v>2</v>
      </c>
      <c r="G7" s="1" t="s">
        <v>3</v>
      </c>
      <c r="H7" s="1" t="s">
        <v>4</v>
      </c>
      <c r="I7" s="1" t="s">
        <v>5</v>
      </c>
    </row>
    <row r="8" spans="1:9" ht="12.75">
      <c r="A8" s="1" t="s">
        <v>14</v>
      </c>
      <c r="B8" s="1" t="s">
        <v>15</v>
      </c>
      <c r="C8" s="1" t="s">
        <v>16</v>
      </c>
      <c r="D8" s="2">
        <v>1802</v>
      </c>
      <c r="E8" s="3" t="s">
        <v>2</v>
      </c>
      <c r="G8" s="1" t="s">
        <v>17</v>
      </c>
      <c r="H8" s="1" t="s">
        <v>18</v>
      </c>
      <c r="I8" s="1" t="s">
        <v>19</v>
      </c>
    </row>
    <row r="9" spans="2:9" ht="12.75">
      <c r="B9" s="1" t="s">
        <v>15</v>
      </c>
      <c r="C9" s="1" t="s">
        <v>20</v>
      </c>
      <c r="D9" s="2">
        <v>1802</v>
      </c>
      <c r="E9" s="3" t="s">
        <v>2</v>
      </c>
      <c r="G9" s="1" t="s">
        <v>17</v>
      </c>
      <c r="H9" s="1" t="s">
        <v>18</v>
      </c>
      <c r="I9" s="1" t="s">
        <v>19</v>
      </c>
    </row>
    <row r="10" spans="2:9" ht="12.75">
      <c r="B10" s="1" t="s">
        <v>15</v>
      </c>
      <c r="C10" s="1" t="s">
        <v>6</v>
      </c>
      <c r="D10" s="2">
        <v>1802</v>
      </c>
      <c r="E10" s="3" t="s">
        <v>2</v>
      </c>
      <c r="G10" s="1" t="s">
        <v>17</v>
      </c>
      <c r="H10" s="1" t="s">
        <v>18</v>
      </c>
      <c r="I10" s="1" t="s">
        <v>19</v>
      </c>
    </row>
    <row r="11" spans="2:9" ht="12.75">
      <c r="B11" s="1" t="s">
        <v>15</v>
      </c>
      <c r="C11" s="1" t="s">
        <v>21</v>
      </c>
      <c r="D11" s="2">
        <v>1802</v>
      </c>
      <c r="E11" s="3" t="s">
        <v>2</v>
      </c>
      <c r="G11" s="1" t="s">
        <v>17</v>
      </c>
      <c r="H11" s="1" t="s">
        <v>18</v>
      </c>
      <c r="I11" s="1" t="s">
        <v>19</v>
      </c>
    </row>
    <row r="12" spans="2:10" ht="12.75">
      <c r="B12" s="1" t="s">
        <v>22</v>
      </c>
      <c r="C12" s="1" t="s">
        <v>23</v>
      </c>
      <c r="D12" s="2">
        <f>1850-44</f>
        <v>1806</v>
      </c>
      <c r="E12" s="3" t="s">
        <v>24</v>
      </c>
      <c r="F12" s="1" t="s">
        <v>25</v>
      </c>
      <c r="G12" s="1" t="s">
        <v>26</v>
      </c>
      <c r="H12" s="1" t="s">
        <v>27</v>
      </c>
      <c r="I12" s="1" t="s">
        <v>28</v>
      </c>
      <c r="J12" s="1" t="s">
        <v>29</v>
      </c>
    </row>
    <row r="13" spans="2:9" ht="12.75">
      <c r="B13" s="1" t="s">
        <v>0</v>
      </c>
      <c r="C13" s="1" t="s">
        <v>30</v>
      </c>
      <c r="D13" s="2">
        <v>1810</v>
      </c>
      <c r="E13" s="3" t="s">
        <v>31</v>
      </c>
      <c r="F13" s="1" t="s">
        <v>32</v>
      </c>
      <c r="G13" s="1" t="s">
        <v>3</v>
      </c>
      <c r="H13" s="1" t="s">
        <v>4</v>
      </c>
      <c r="I13" s="1" t="s">
        <v>33</v>
      </c>
    </row>
    <row r="14" spans="2:12" ht="12.75">
      <c r="B14" s="1" t="s">
        <v>34</v>
      </c>
      <c r="C14" s="1" t="s">
        <v>35</v>
      </c>
      <c r="D14" s="2">
        <f>1850-40</f>
        <v>1810</v>
      </c>
      <c r="E14" s="3" t="s">
        <v>24</v>
      </c>
      <c r="F14" s="1" t="s">
        <v>36</v>
      </c>
      <c r="G14" s="1" t="s">
        <v>26</v>
      </c>
      <c r="H14" s="1" t="s">
        <v>27</v>
      </c>
      <c r="I14" s="1" t="s">
        <v>28</v>
      </c>
      <c r="J14" s="1" t="s">
        <v>37</v>
      </c>
      <c r="L14" s="1" t="s">
        <v>38</v>
      </c>
    </row>
    <row r="15" spans="2:10" ht="12.75">
      <c r="B15" s="1" t="s">
        <v>34</v>
      </c>
      <c r="C15" s="1" t="s">
        <v>39</v>
      </c>
      <c r="D15" s="2">
        <f>1850-40</f>
        <v>1810</v>
      </c>
      <c r="E15" s="3" t="s">
        <v>24</v>
      </c>
      <c r="F15" s="1" t="s">
        <v>36</v>
      </c>
      <c r="G15" s="1" t="s">
        <v>26</v>
      </c>
      <c r="H15" s="1" t="s">
        <v>27</v>
      </c>
      <c r="I15" s="1" t="s">
        <v>28</v>
      </c>
      <c r="J15" s="1" t="s">
        <v>37</v>
      </c>
    </row>
    <row r="16" spans="2:9" ht="12.75">
      <c r="B16" s="1" t="s">
        <v>0</v>
      </c>
      <c r="C16" s="1" t="s">
        <v>40</v>
      </c>
      <c r="D16" s="2">
        <v>1810</v>
      </c>
      <c r="E16" s="3" t="s">
        <v>31</v>
      </c>
      <c r="F16" s="1" t="s">
        <v>32</v>
      </c>
      <c r="G16" s="1" t="s">
        <v>41</v>
      </c>
      <c r="H16" s="1" t="s">
        <v>4</v>
      </c>
      <c r="I16" s="1" t="s">
        <v>42</v>
      </c>
    </row>
    <row r="17" spans="2:9" ht="12.75">
      <c r="B17" s="1" t="s">
        <v>22</v>
      </c>
      <c r="C17" s="1" t="s">
        <v>6</v>
      </c>
      <c r="D17" s="2">
        <v>1810</v>
      </c>
      <c r="E17" s="3" t="s">
        <v>43</v>
      </c>
      <c r="G17" s="1" t="s">
        <v>44</v>
      </c>
      <c r="H17" s="1" t="s">
        <v>18</v>
      </c>
      <c r="I17" s="1" t="s">
        <v>45</v>
      </c>
    </row>
    <row r="18" spans="2:9" ht="12.75">
      <c r="B18" s="1" t="s">
        <v>22</v>
      </c>
      <c r="C18" s="1" t="s">
        <v>13</v>
      </c>
      <c r="D18" s="2">
        <v>1810</v>
      </c>
      <c r="E18" s="3" t="s">
        <v>46</v>
      </c>
      <c r="F18" s="1" t="s">
        <v>47</v>
      </c>
      <c r="G18" s="1" t="s">
        <v>44</v>
      </c>
      <c r="H18" s="1" t="s">
        <v>18</v>
      </c>
      <c r="I18" s="1" t="s">
        <v>45</v>
      </c>
    </row>
    <row r="19" spans="2:9" ht="12.75">
      <c r="B19" s="1" t="s">
        <v>22</v>
      </c>
      <c r="C19" s="1" t="s">
        <v>48</v>
      </c>
      <c r="D19" s="2">
        <v>1816</v>
      </c>
      <c r="E19" s="3" t="s">
        <v>31</v>
      </c>
      <c r="F19" s="1" t="s">
        <v>49</v>
      </c>
      <c r="G19" s="1" t="s">
        <v>50</v>
      </c>
      <c r="H19" s="1" t="s">
        <v>4</v>
      </c>
      <c r="I19" s="1" t="s">
        <v>42</v>
      </c>
    </row>
    <row r="20" spans="2:27" ht="12.75">
      <c r="B20" s="1" t="s">
        <v>0</v>
      </c>
      <c r="C20" s="1" t="s">
        <v>51</v>
      </c>
      <c r="D20" s="2">
        <v>1822</v>
      </c>
      <c r="E20" s="3" t="s">
        <v>2</v>
      </c>
      <c r="G20" s="1" t="s">
        <v>17</v>
      </c>
      <c r="H20" s="1" t="s">
        <v>18</v>
      </c>
      <c r="I20" s="1" t="s">
        <v>19</v>
      </c>
      <c r="U20" s="1" t="s">
        <v>52</v>
      </c>
      <c r="V20" s="1" t="s">
        <v>53</v>
      </c>
      <c r="W20" s="1" t="s">
        <v>54</v>
      </c>
      <c r="Z20" s="1" t="s">
        <v>55</v>
      </c>
      <c r="AA20" s="1" t="s">
        <v>56</v>
      </c>
    </row>
    <row r="21" spans="2:9" ht="12.75">
      <c r="B21" s="1" t="s">
        <v>0</v>
      </c>
      <c r="C21" s="1" t="s">
        <v>1</v>
      </c>
      <c r="D21" s="2">
        <v>1822</v>
      </c>
      <c r="E21" s="3" t="s">
        <v>2</v>
      </c>
      <c r="G21" s="1" t="s">
        <v>17</v>
      </c>
      <c r="H21" s="1" t="s">
        <v>18</v>
      </c>
      <c r="I21" s="1" t="s">
        <v>19</v>
      </c>
    </row>
    <row r="22" spans="2:9" ht="12.75">
      <c r="B22" s="1" t="s">
        <v>0</v>
      </c>
      <c r="C22" s="1" t="s">
        <v>20</v>
      </c>
      <c r="D22" s="2">
        <v>1822</v>
      </c>
      <c r="E22" s="3" t="s">
        <v>2</v>
      </c>
      <c r="G22" s="1" t="s">
        <v>17</v>
      </c>
      <c r="H22" s="1" t="s">
        <v>18</v>
      </c>
      <c r="I22" s="1" t="s">
        <v>19</v>
      </c>
    </row>
    <row r="23" spans="2:9" ht="12.75">
      <c r="B23" s="1" t="s">
        <v>0</v>
      </c>
      <c r="C23" s="1" t="s">
        <v>9</v>
      </c>
      <c r="D23" s="2">
        <v>1822</v>
      </c>
      <c r="E23" s="3" t="s">
        <v>2</v>
      </c>
      <c r="G23" s="1" t="s">
        <v>17</v>
      </c>
      <c r="H23" s="1" t="s">
        <v>18</v>
      </c>
      <c r="I23" s="1" t="s">
        <v>19</v>
      </c>
    </row>
    <row r="24" spans="2:9" ht="12.75">
      <c r="B24" s="1" t="s">
        <v>0</v>
      </c>
      <c r="C24" s="1" t="s">
        <v>57</v>
      </c>
      <c r="D24" s="2">
        <v>1822</v>
      </c>
      <c r="E24" s="3" t="s">
        <v>2</v>
      </c>
      <c r="G24" s="1" t="s">
        <v>17</v>
      </c>
      <c r="H24" s="1" t="s">
        <v>18</v>
      </c>
      <c r="I24" s="1" t="s">
        <v>19</v>
      </c>
    </row>
    <row r="25" spans="2:9" ht="12.75">
      <c r="B25" s="1" t="s">
        <v>0</v>
      </c>
      <c r="C25" s="1" t="s">
        <v>13</v>
      </c>
      <c r="D25" s="2">
        <v>1822</v>
      </c>
      <c r="E25" s="3" t="s">
        <v>2</v>
      </c>
      <c r="G25" s="1" t="s">
        <v>17</v>
      </c>
      <c r="H25" s="1" t="s">
        <v>18</v>
      </c>
      <c r="I25" s="1" t="s">
        <v>19</v>
      </c>
    </row>
    <row r="26" spans="2:10" ht="12.75">
      <c r="B26" s="1" t="s">
        <v>22</v>
      </c>
      <c r="C26" s="1" t="s">
        <v>58</v>
      </c>
      <c r="D26" s="2">
        <f>1850-22</f>
        <v>1828</v>
      </c>
      <c r="E26" s="3" t="s">
        <v>24</v>
      </c>
      <c r="F26" s="1" t="s">
        <v>59</v>
      </c>
      <c r="G26" s="1" t="s">
        <v>3</v>
      </c>
      <c r="H26" s="1" t="s">
        <v>4</v>
      </c>
      <c r="I26" s="1" t="s">
        <v>28</v>
      </c>
      <c r="J26" s="1" t="s">
        <v>60</v>
      </c>
    </row>
    <row r="27" spans="2:9" ht="12.75">
      <c r="B27" s="1" t="s">
        <v>22</v>
      </c>
      <c r="C27" s="1" t="s">
        <v>58</v>
      </c>
      <c r="D27" s="2">
        <v>1830</v>
      </c>
      <c r="E27" s="3" t="s">
        <v>61</v>
      </c>
      <c r="F27" s="1" t="s">
        <v>62</v>
      </c>
      <c r="G27" s="1" t="s">
        <v>41</v>
      </c>
      <c r="H27" s="1" t="s">
        <v>4</v>
      </c>
      <c r="I27" s="1" t="s">
        <v>63</v>
      </c>
    </row>
    <row r="28" spans="2:9" ht="12.75">
      <c r="B28" s="1" t="s">
        <v>22</v>
      </c>
      <c r="C28" s="1" t="s">
        <v>64</v>
      </c>
      <c r="D28" s="2">
        <v>1830</v>
      </c>
      <c r="E28" s="3" t="s">
        <v>10</v>
      </c>
      <c r="F28" s="1" t="s">
        <v>65</v>
      </c>
      <c r="G28" s="1" t="s">
        <v>41</v>
      </c>
      <c r="H28" s="1" t="s">
        <v>4</v>
      </c>
      <c r="I28" s="1" t="s">
        <v>63</v>
      </c>
    </row>
    <row r="29" spans="2:10" ht="12.75">
      <c r="B29" s="1" t="s">
        <v>22</v>
      </c>
      <c r="C29" s="1" t="s">
        <v>66</v>
      </c>
      <c r="D29" s="2">
        <f>1850-16</f>
        <v>1834</v>
      </c>
      <c r="E29" s="3" t="s">
        <v>24</v>
      </c>
      <c r="F29" s="1" t="s">
        <v>25</v>
      </c>
      <c r="G29" s="1" t="s">
        <v>26</v>
      </c>
      <c r="H29" s="1" t="s">
        <v>27</v>
      </c>
      <c r="I29" s="1" t="s">
        <v>28</v>
      </c>
      <c r="J29" s="1" t="s">
        <v>29</v>
      </c>
    </row>
    <row r="30" spans="2:10" ht="12.75">
      <c r="B30" s="1" t="s">
        <v>34</v>
      </c>
      <c r="C30" s="1" t="s">
        <v>67</v>
      </c>
      <c r="D30" s="2">
        <f>1850-13</f>
        <v>1837</v>
      </c>
      <c r="E30" s="3" t="s">
        <v>24</v>
      </c>
      <c r="F30" s="1" t="s">
        <v>36</v>
      </c>
      <c r="G30" s="1" t="s">
        <v>26</v>
      </c>
      <c r="H30" s="1" t="s">
        <v>27</v>
      </c>
      <c r="I30" s="1" t="s">
        <v>28</v>
      </c>
      <c r="J30" s="1" t="s">
        <v>37</v>
      </c>
    </row>
    <row r="31" spans="2:10" ht="12.75">
      <c r="B31" s="1" t="s">
        <v>22</v>
      </c>
      <c r="C31" s="1" t="s">
        <v>9</v>
      </c>
      <c r="D31" s="2">
        <f>1850-13</f>
        <v>1837</v>
      </c>
      <c r="E31" s="3" t="s">
        <v>24</v>
      </c>
      <c r="F31" s="1" t="s">
        <v>25</v>
      </c>
      <c r="G31" s="1" t="s">
        <v>26</v>
      </c>
      <c r="H31" s="1" t="s">
        <v>27</v>
      </c>
      <c r="I31" s="1" t="s">
        <v>28</v>
      </c>
      <c r="J31" s="1" t="s">
        <v>29</v>
      </c>
    </row>
    <row r="32" spans="2:9" ht="12.75">
      <c r="B32" s="1" t="s">
        <v>22</v>
      </c>
      <c r="C32" s="1" t="s">
        <v>51</v>
      </c>
      <c r="D32" s="2">
        <v>1838</v>
      </c>
      <c r="E32" s="3" t="s">
        <v>31</v>
      </c>
      <c r="F32" s="1" t="s">
        <v>68</v>
      </c>
      <c r="G32" s="1" t="s">
        <v>50</v>
      </c>
      <c r="H32" s="1" t="s">
        <v>4</v>
      </c>
      <c r="I32" s="1" t="s">
        <v>69</v>
      </c>
    </row>
    <row r="33" spans="2:10" ht="12.75">
      <c r="B33" s="1" t="s">
        <v>22</v>
      </c>
      <c r="C33" s="1" t="s">
        <v>70</v>
      </c>
      <c r="D33" s="2">
        <f>1850-12</f>
        <v>1838</v>
      </c>
      <c r="E33" s="3" t="s">
        <v>24</v>
      </c>
      <c r="F33" s="1" t="s">
        <v>71</v>
      </c>
      <c r="G33" s="1" t="s">
        <v>3</v>
      </c>
      <c r="H33" s="1" t="s">
        <v>4</v>
      </c>
      <c r="I33" s="1" t="s">
        <v>28</v>
      </c>
      <c r="J33" s="1" t="s">
        <v>72</v>
      </c>
    </row>
    <row r="34" spans="2:10" ht="12.75">
      <c r="B34" s="1" t="s">
        <v>34</v>
      </c>
      <c r="C34" s="1" t="s">
        <v>73</v>
      </c>
      <c r="D34" s="2">
        <f>1850-12</f>
        <v>1838</v>
      </c>
      <c r="E34" s="3" t="s">
        <v>24</v>
      </c>
      <c r="F34" s="1" t="s">
        <v>74</v>
      </c>
      <c r="G34" s="1" t="s">
        <v>26</v>
      </c>
      <c r="H34" s="1" t="s">
        <v>27</v>
      </c>
      <c r="I34" s="1" t="s">
        <v>28</v>
      </c>
      <c r="J34" s="1" t="s">
        <v>75</v>
      </c>
    </row>
    <row r="35" spans="2:10" ht="12.75">
      <c r="B35" s="1" t="s">
        <v>34</v>
      </c>
      <c r="C35" s="1" t="s">
        <v>76</v>
      </c>
      <c r="D35" s="2">
        <f>1850-9</f>
        <v>1841</v>
      </c>
      <c r="E35" s="3" t="s">
        <v>24</v>
      </c>
      <c r="F35" s="1" t="s">
        <v>36</v>
      </c>
      <c r="G35" s="1" t="s">
        <v>26</v>
      </c>
      <c r="H35" s="1" t="s">
        <v>27</v>
      </c>
      <c r="I35" s="1" t="s">
        <v>28</v>
      </c>
      <c r="J35" s="1" t="s">
        <v>37</v>
      </c>
    </row>
    <row r="36" spans="2:10" ht="12.75">
      <c r="B36" s="1" t="s">
        <v>34</v>
      </c>
      <c r="C36" s="1" t="s">
        <v>77</v>
      </c>
      <c r="D36" s="2">
        <f>1850-7</f>
        <v>1843</v>
      </c>
      <c r="E36" s="3" t="s">
        <v>24</v>
      </c>
      <c r="F36" s="1" t="s">
        <v>36</v>
      </c>
      <c r="G36" s="1" t="s">
        <v>26</v>
      </c>
      <c r="H36" s="1" t="s">
        <v>27</v>
      </c>
      <c r="I36" s="1" t="s">
        <v>28</v>
      </c>
      <c r="J36" s="1" t="s">
        <v>37</v>
      </c>
    </row>
    <row r="37" spans="2:10" ht="12.75">
      <c r="B37" s="1" t="s">
        <v>22</v>
      </c>
      <c r="C37" s="1" t="s">
        <v>78</v>
      </c>
      <c r="D37" s="2">
        <f>1850-7</f>
        <v>1843</v>
      </c>
      <c r="E37" s="3" t="s">
        <v>24</v>
      </c>
      <c r="F37" s="1" t="s">
        <v>25</v>
      </c>
      <c r="G37" s="1" t="s">
        <v>26</v>
      </c>
      <c r="H37" s="1" t="s">
        <v>27</v>
      </c>
      <c r="I37" s="1" t="s">
        <v>28</v>
      </c>
      <c r="J37" s="1" t="s">
        <v>29</v>
      </c>
    </row>
    <row r="38" spans="2:10" ht="12.75">
      <c r="B38" s="1" t="s">
        <v>22</v>
      </c>
      <c r="C38" s="1" t="s">
        <v>79</v>
      </c>
      <c r="D38" s="2">
        <f>1850-6</f>
        <v>1844</v>
      </c>
      <c r="E38" s="3" t="s">
        <v>24</v>
      </c>
      <c r="F38" s="1" t="s">
        <v>25</v>
      </c>
      <c r="G38" s="1" t="s">
        <v>26</v>
      </c>
      <c r="H38" s="1" t="s">
        <v>27</v>
      </c>
      <c r="I38" s="1" t="s">
        <v>28</v>
      </c>
      <c r="J38" s="1" t="s">
        <v>29</v>
      </c>
    </row>
    <row r="39" spans="2:10" ht="12.75">
      <c r="B39" s="1" t="s">
        <v>34</v>
      </c>
      <c r="C39" s="1" t="s">
        <v>80</v>
      </c>
      <c r="D39" s="2">
        <f>1850-5</f>
        <v>1845</v>
      </c>
      <c r="E39" s="3" t="s">
        <v>24</v>
      </c>
      <c r="F39" s="1" t="s">
        <v>36</v>
      </c>
      <c r="G39" s="1" t="s">
        <v>26</v>
      </c>
      <c r="H39" s="1" t="s">
        <v>27</v>
      </c>
      <c r="I39" s="1" t="s">
        <v>28</v>
      </c>
      <c r="J39" s="1" t="s">
        <v>37</v>
      </c>
    </row>
    <row r="40" spans="2:10" ht="12.75">
      <c r="B40" s="1" t="s">
        <v>22</v>
      </c>
      <c r="C40" s="1" t="s">
        <v>81</v>
      </c>
      <c r="D40" s="2">
        <f>1850-3</f>
        <v>1847</v>
      </c>
      <c r="E40" s="3" t="s">
        <v>24</v>
      </c>
      <c r="F40" s="1" t="s">
        <v>25</v>
      </c>
      <c r="G40" s="1" t="s">
        <v>26</v>
      </c>
      <c r="H40" s="1" t="s">
        <v>27</v>
      </c>
      <c r="I40" s="1" t="s">
        <v>28</v>
      </c>
      <c r="J40" s="1" t="s">
        <v>29</v>
      </c>
    </row>
  </sheetData>
  <printOptions/>
  <pageMargins left="0.17" right="0.16" top="0.22" bottom="0.17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PNI</dc:creator>
  <cp:keywords/>
  <dc:description/>
  <cp:lastModifiedBy>Kevin</cp:lastModifiedBy>
  <cp:lastPrinted>2006-09-05T16:05:07Z</cp:lastPrinted>
  <dcterms:created xsi:type="dcterms:W3CDTF">2006-09-05T14:02:53Z</dcterms:created>
  <dcterms:modified xsi:type="dcterms:W3CDTF">2006-09-05T16:06:14Z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